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45" windowHeight="6585" tabRatio="599" activeTab="0"/>
  </bookViews>
  <sheets>
    <sheet name="使用電力量に関する調査(1)" sheetId="1" r:id="rId1"/>
  </sheets>
  <definedNames>
    <definedName name="_xlnm.Print_Area" localSheetId="0">'使用電力量に関する調査(1)'!$A$1:$S$88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sz val="11"/>
            <rFont val="ＭＳ Ｐゴシック"/>
            <family val="3"/>
          </rPr>
          <t>・北海道エリアで「一般 従量料金」を用いる場合は「その他」を選択して下さい。
・低圧の拠点では「約款型」を選択して下さい。</t>
        </r>
      </text>
    </comment>
  </commentList>
</comments>
</file>

<file path=xl/sharedStrings.xml><?xml version="1.0" encoding="utf-8"?>
<sst xmlns="http://schemas.openxmlformats.org/spreadsheetml/2006/main" count="156" uniqueCount="110">
  <si>
    <t xml:space="preserve">合計 </t>
  </si>
  <si>
    <t>契約種別</t>
  </si>
  <si>
    <t>契約電力</t>
  </si>
  <si>
    <t>営業（稼動）パターン</t>
  </si>
  <si>
    <t>（土日休みなど）</t>
  </si>
  <si>
    <t>最大電力</t>
  </si>
  <si>
    <t>平日</t>
  </si>
  <si>
    <t>休日</t>
  </si>
  <si>
    <t>対象施設</t>
  </si>
  <si>
    <t>kW</t>
  </si>
  <si>
    <t>供給電圧</t>
  </si>
  <si>
    <t>常時供給電力</t>
  </si>
  <si>
    <t>予備電力（予備線）</t>
  </si>
  <si>
    <t>予備電力（予備電源）</t>
  </si>
  <si>
    <t>夏季</t>
  </si>
  <si>
    <t>その他季</t>
  </si>
  <si>
    <t>夏季昼間</t>
  </si>
  <si>
    <t>その他季昼間</t>
  </si>
  <si>
    <t>夜間</t>
  </si>
  <si>
    <t>夏季平日</t>
  </si>
  <si>
    <t>その他季平日</t>
  </si>
  <si>
    <t>夏季休日</t>
  </si>
  <si>
    <t>その他季休日</t>
  </si>
  <si>
    <t>使用月</t>
  </si>
  <si>
    <t>不使用月</t>
  </si>
  <si>
    <t>定期検査または定期補修による場合</t>
  </si>
  <si>
    <t>夏季</t>
  </si>
  <si>
    <t>その他季</t>
  </si>
  <si>
    <t>上記以外の場合</t>
  </si>
  <si>
    <t>基本料金単価</t>
  </si>
  <si>
    <t>電力量料金単価</t>
  </si>
  <si>
    <t>円/kW月</t>
  </si>
  <si>
    <t>円/kWh</t>
  </si>
  <si>
    <t>夏季第1段階</t>
  </si>
  <si>
    <t>円/kWh</t>
  </si>
  <si>
    <t>夏季第2段階</t>
  </si>
  <si>
    <t>夏季第3段階</t>
  </si>
  <si>
    <t>夏季第4段階</t>
  </si>
  <si>
    <t>夏季第5段階</t>
  </si>
  <si>
    <t>他季第1段階</t>
  </si>
  <si>
    <t>他季第2段階</t>
  </si>
  <si>
    <t>他季第3段階</t>
  </si>
  <si>
    <t>他季第4段階</t>
  </si>
  <si>
    <t>他季第5段階</t>
  </si>
  <si>
    <t>ピーク</t>
  </si>
  <si>
    <t>重負荷</t>
  </si>
  <si>
    <t>週末</t>
  </si>
  <si>
    <t>kV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</si>
  <si>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</si>
  <si>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</si>
  <si>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</si>
  <si>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</si>
  <si>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</si>
  <si>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</si>
  <si>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</si>
  <si>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</si>
  <si>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</si>
  <si>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</si>
  <si>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</si>
  <si>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</si>
  <si>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</si>
  <si>
    <t>供給地点特定番号</t>
  </si>
  <si>
    <t>ご契約者</t>
  </si>
  <si>
    <t>ご担当者</t>
  </si>
  <si>
    <t>対象施設住所</t>
  </si>
  <si>
    <t>（2016年4月以降各施設へ付与されます）</t>
  </si>
  <si>
    <t>●電気料金単価</t>
  </si>
  <si>
    <t>その他季</t>
  </si>
  <si>
    <t>一般</t>
  </si>
  <si>
    <t>その他季昼間</t>
  </si>
  <si>
    <t>標準（季節別）メニュー</t>
  </si>
  <si>
    <t>季節別時間帯別メニュー</t>
  </si>
  <si>
    <t>季節別時間帯別メニュー</t>
  </si>
  <si>
    <t>休日高稼働（ウィークエンド）メニュー</t>
  </si>
  <si>
    <t>休日高稼働（ウィークエンド）メニュー</t>
  </si>
  <si>
    <t>ｋW</t>
  </si>
  <si>
    <t>標準（季節別）メニュー</t>
  </si>
  <si>
    <t>●自家発補給電力単価</t>
  </si>
  <si>
    <t>ｋWh</t>
  </si>
  <si>
    <t>※　すべて「税込」でご記入お願いします。</t>
  </si>
  <si>
    <t>使用電力調査票</t>
  </si>
  <si>
    <t>その他割引メニュー、直近１年以内に契約変更等ございましたら、ご記入お願いします</t>
  </si>
  <si>
    <t>ピーク
重負荷</t>
  </si>
  <si>
    <t>ご記入日</t>
  </si>
  <si>
    <t>使用電力量ｋWh</t>
  </si>
  <si>
    <t>合計</t>
  </si>
  <si>
    <t>都道府県市区郡</t>
  </si>
  <si>
    <t>町村</t>
  </si>
  <si>
    <t>丁目番地　以下</t>
  </si>
  <si>
    <t>〒　例：123-4567</t>
  </si>
  <si>
    <t>①［ 基本情報 ］</t>
  </si>
  <si>
    <t>②［ 主契約情報 ］</t>
  </si>
  <si>
    <t>③［ 付帯契約情報 ］</t>
  </si>
  <si>
    <t>④［ ご使用状況 ］</t>
  </si>
  <si>
    <t>⑤［ 主契約　電気料金単価 ］</t>
  </si>
  <si>
    <t>⑥［ 付帯契約　電気料金単価］</t>
  </si>
  <si>
    <t>対象施設郵便番号</t>
  </si>
  <si>
    <t>料金体系</t>
  </si>
  <si>
    <t>※それぞれ契約がある場合は契約電力を入力してください。</t>
  </si>
  <si>
    <t>予備線 契約電力</t>
  </si>
  <si>
    <t>予備電源　契約電力</t>
  </si>
  <si>
    <t>自家発補給 契約電力</t>
  </si>
  <si>
    <t>電力会社区分</t>
  </si>
  <si>
    <t>他季平日</t>
  </si>
  <si>
    <t>他季休日</t>
  </si>
  <si>
    <t>　　　　　負荷率別メニュー</t>
  </si>
  <si>
    <t>電力会社区分+改行</t>
  </si>
  <si>
    <t>ピーク</t>
  </si>
  <si>
    <t>円/kWh</t>
  </si>
  <si>
    <r>
      <t>下記青帯箇所にご記入お願いします。</t>
    </r>
    <r>
      <rPr>
        <b/>
        <sz val="12"/>
        <color indexed="10"/>
        <rFont val="ＭＳ Ｐゴシック"/>
        <family val="3"/>
      </rPr>
      <t>複数拠点存在する場合はシートをコピーして、コピーしたシートにご記入ください。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</si>
</sst>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&quot;kWh&quot;"/>
    <numFmt numFmtId="178" formatCode="#,##0.00&quot;円/kW月&quot;"/>
    <numFmt numFmtId="179" formatCode="#,##0.00&quot;円/kWh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.0_);[Red]\(0.0\)"/>
    <numFmt numFmtId="186" formatCode="0.00_);[Red]\(0.00\)"/>
    <numFmt numFmtId="187" formatCode="[$-F800]dddd\,\ mmmm\ dd\,\ yyyy"/>
    <numFmt numFmtId="188" formatCode="yyyy/mm"/>
    <numFmt numFmtId="189" formatCode="#,##0.0_ "/>
    <numFmt numFmtId="190" formatCode="#,##0.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MS UI Gothic"/>
      <family val="3"/>
    </font>
    <font>
      <sz val="12"/>
      <color indexed="10"/>
      <name val="ＭＳ Ｐゴシック"/>
      <family val="3"/>
    </font>
    <font>
      <b/>
      <sz val="28"/>
      <color indexed="9"/>
      <name val="ＭＳ Ｐゴシック"/>
      <family val="3"/>
    </font>
    <font>
      <sz val="10"/>
      <color indexed="8"/>
      <name val="MS UI Gothic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1"/>
      <color rgb="FF000000"/>
      <name val="MS UI Gothic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b/>
      <sz val="28"/>
      <color theme="0"/>
      <name val="ＭＳ Ｐゴシック"/>
      <family val="3"/>
    </font>
    <font>
      <sz val="10"/>
      <color rgb="FF000000"/>
      <name val="MS UI Gothic"/>
      <family val="3"/>
    </font>
    <font>
      <sz val="14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0000FF"/>
      <name val="ＭＳ Ｐゴシック"/>
      <family val="3"/>
    </font>
    <font>
      <b/>
      <sz val="10"/>
      <color rgb="FF0000FF"/>
      <name val="ＭＳ Ｐゴシック"/>
      <family val="3"/>
    </font>
    <font>
      <b/>
      <sz val="11"/>
      <color rgb="FF0066FF"/>
      <name val="ＭＳ Ｐゴシック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>
        <color indexed="63"/>
      </right>
      <top style="dotted">
        <color theme="1"/>
      </top>
      <bottom style="dotted">
        <color theme="1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thin"/>
    </border>
    <border>
      <left>
        <color indexed="63"/>
      </left>
      <right style="medium">
        <color theme="0"/>
      </right>
      <top style="medium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theme="0"/>
      </left>
      <right>
        <color indexed="63"/>
      </right>
      <top style="thick">
        <color rgb="FF0070C0"/>
      </top>
      <bottom>
        <color indexed="63"/>
      </bottom>
    </border>
    <border>
      <left style="medium">
        <color theme="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theme="0"/>
      </right>
      <top style="thick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56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shrinkToFit="1"/>
    </xf>
    <xf numFmtId="49" fontId="7" fillId="33" borderId="13" xfId="0" applyNumberFormat="1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>
      <alignment vertical="center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left" vertical="center"/>
    </xf>
    <xf numFmtId="186" fontId="58" fillId="33" borderId="0" xfId="0" applyNumberFormat="1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 shrinkToFit="1"/>
    </xf>
    <xf numFmtId="0" fontId="2" fillId="33" borderId="27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55" fontId="8" fillId="33" borderId="36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55" fontId="8" fillId="33" borderId="3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33" borderId="40" xfId="0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right" vertical="center"/>
    </xf>
    <xf numFmtId="38" fontId="0" fillId="33" borderId="41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38" fontId="0" fillId="33" borderId="42" xfId="48" applyFont="1" applyFill="1" applyBorder="1" applyAlignment="1">
      <alignment horizontal="right" vertical="center"/>
    </xf>
    <xf numFmtId="38" fontId="0" fillId="33" borderId="43" xfId="48" applyFont="1" applyFill="1" applyBorder="1" applyAlignment="1">
      <alignment horizontal="right" vertical="center"/>
    </xf>
    <xf numFmtId="38" fontId="0" fillId="33" borderId="38" xfId="48" applyFont="1" applyFill="1" applyBorder="1" applyAlignment="1">
      <alignment horizontal="right" vertical="center"/>
    </xf>
    <xf numFmtId="38" fontId="0" fillId="33" borderId="44" xfId="48" applyFont="1" applyFill="1" applyBorder="1" applyAlignment="1">
      <alignment horizontal="right" vertical="center"/>
    </xf>
    <xf numFmtId="38" fontId="0" fillId="33" borderId="45" xfId="48" applyFont="1" applyFill="1" applyBorder="1" applyAlignment="1">
      <alignment horizontal="right" vertical="center"/>
    </xf>
    <xf numFmtId="38" fontId="0" fillId="33" borderId="31" xfId="48" applyFont="1" applyFill="1" applyBorder="1" applyAlignment="1">
      <alignment horizontal="right" vertical="center"/>
    </xf>
    <xf numFmtId="38" fontId="0" fillId="33" borderId="34" xfId="48" applyFont="1" applyFill="1" applyBorder="1" applyAlignment="1">
      <alignment horizontal="right" vertical="center"/>
    </xf>
    <xf numFmtId="38" fontId="0" fillId="33" borderId="39" xfId="48" applyFont="1" applyFill="1" applyBorder="1" applyAlignment="1">
      <alignment horizontal="right" vertical="center"/>
    </xf>
    <xf numFmtId="38" fontId="0" fillId="33" borderId="35" xfId="48" applyFont="1" applyFill="1" applyBorder="1" applyAlignment="1">
      <alignment horizontal="right" vertical="center"/>
    </xf>
    <xf numFmtId="38" fontId="0" fillId="33" borderId="40" xfId="48" applyFont="1" applyFill="1" applyBorder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57" fillId="33" borderId="26" xfId="0" applyFont="1" applyFill="1" applyBorder="1" applyAlignment="1">
      <alignment horizontal="left" vertical="center"/>
    </xf>
    <xf numFmtId="186" fontId="58" fillId="33" borderId="26" xfId="0" applyNumberFormat="1" applyFont="1" applyFill="1" applyBorder="1" applyAlignment="1" applyProtection="1">
      <alignment vertical="center"/>
      <protection locked="0"/>
    </xf>
    <xf numFmtId="0" fontId="57" fillId="33" borderId="27" xfId="0" applyFont="1" applyFill="1" applyBorder="1" applyAlignment="1">
      <alignment horizontal="left" vertical="center"/>
    </xf>
    <xf numFmtId="186" fontId="58" fillId="33" borderId="27" xfId="0" applyNumberFormat="1" applyFont="1" applyFill="1" applyBorder="1" applyAlignment="1" applyProtection="1">
      <alignment vertical="center"/>
      <protection locked="0"/>
    </xf>
    <xf numFmtId="186" fontId="0" fillId="33" borderId="27" xfId="0" applyNumberFormat="1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0" fontId="59" fillId="33" borderId="26" xfId="0" applyFont="1" applyFill="1" applyBorder="1" applyAlignment="1">
      <alignment vertical="center"/>
    </xf>
    <xf numFmtId="186" fontId="64" fillId="33" borderId="26" xfId="0" applyNumberFormat="1" applyFont="1" applyFill="1" applyBorder="1" applyAlignment="1" applyProtection="1">
      <alignment vertical="center"/>
      <protection locked="0"/>
    </xf>
    <xf numFmtId="0" fontId="59" fillId="33" borderId="27" xfId="0" applyFont="1" applyFill="1" applyBorder="1" applyAlignment="1">
      <alignment vertical="center"/>
    </xf>
    <xf numFmtId="186" fontId="64" fillId="33" borderId="27" xfId="0" applyNumberFormat="1" applyFont="1" applyFill="1" applyBorder="1" applyAlignment="1" applyProtection="1">
      <alignment vertical="center"/>
      <protection locked="0"/>
    </xf>
    <xf numFmtId="0" fontId="59" fillId="33" borderId="26" xfId="0" applyFont="1" applyFill="1" applyBorder="1" applyAlignment="1">
      <alignment horizontal="left" vertical="center"/>
    </xf>
    <xf numFmtId="186" fontId="56" fillId="33" borderId="26" xfId="0" applyNumberFormat="1" applyFont="1" applyFill="1" applyBorder="1" applyAlignment="1" applyProtection="1">
      <alignment vertical="center"/>
      <protection locked="0"/>
    </xf>
    <xf numFmtId="0" fontId="59" fillId="33" borderId="27" xfId="0" applyFont="1" applyFill="1" applyBorder="1" applyAlignment="1">
      <alignment horizontal="left" vertical="center"/>
    </xf>
    <xf numFmtId="186" fontId="56" fillId="33" borderId="27" xfId="0" applyNumberFormat="1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 shrinkToFit="1"/>
    </xf>
    <xf numFmtId="49" fontId="56" fillId="33" borderId="0" xfId="0" applyNumberFormat="1" applyFont="1" applyFill="1" applyBorder="1" applyAlignment="1" applyProtection="1">
      <alignment horizontal="left" vertical="center"/>
      <protection locked="0"/>
    </xf>
    <xf numFmtId="38" fontId="66" fillId="6" borderId="42" xfId="48" applyFont="1" applyFill="1" applyBorder="1" applyAlignment="1" applyProtection="1">
      <alignment horizontal="right" vertical="center"/>
      <protection locked="0"/>
    </xf>
    <xf numFmtId="186" fontId="67" fillId="33" borderId="27" xfId="0" applyNumberFormat="1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>
      <alignment horizontal="center" vertical="center" wrapText="1"/>
    </xf>
    <xf numFmtId="0" fontId="68" fillId="6" borderId="26" xfId="0" applyFont="1" applyFill="1" applyBorder="1" applyAlignment="1" applyProtection="1">
      <alignment vertical="center"/>
      <protection locked="0"/>
    </xf>
    <xf numFmtId="0" fontId="69" fillId="33" borderId="11" xfId="0" applyFont="1" applyFill="1" applyBorder="1" applyAlignment="1">
      <alignment vertical="center"/>
    </xf>
    <xf numFmtId="186" fontId="70" fillId="33" borderId="27" xfId="0" applyNumberFormat="1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38" fontId="3" fillId="6" borderId="41" xfId="48" applyFont="1" applyFill="1" applyBorder="1" applyAlignment="1" applyProtection="1">
      <alignment horizontal="right" vertical="center"/>
      <protection locked="0"/>
    </xf>
    <xf numFmtId="38" fontId="3" fillId="6" borderId="36" xfId="48" applyFont="1" applyFill="1" applyBorder="1" applyAlignment="1" applyProtection="1">
      <alignment horizontal="right" vertical="center"/>
      <protection locked="0"/>
    </xf>
    <xf numFmtId="38" fontId="3" fillId="6" borderId="42" xfId="48" applyFont="1" applyFill="1" applyBorder="1" applyAlignment="1" applyProtection="1">
      <alignment horizontal="right" vertical="center"/>
      <protection locked="0"/>
    </xf>
    <xf numFmtId="38" fontId="3" fillId="6" borderId="37" xfId="48" applyFont="1" applyFill="1" applyBorder="1" applyAlignment="1" applyProtection="1">
      <alignment horizontal="right" vertical="center"/>
      <protection locked="0"/>
    </xf>
    <xf numFmtId="38" fontId="66" fillId="6" borderId="37" xfId="48" applyFont="1" applyFill="1" applyBorder="1" applyAlignment="1" applyProtection="1">
      <alignment horizontal="right" vertical="center"/>
      <protection locked="0"/>
    </xf>
    <xf numFmtId="38" fontId="3" fillId="6" borderId="44" xfId="48" applyFont="1" applyFill="1" applyBorder="1" applyAlignment="1" applyProtection="1">
      <alignment horizontal="right" vertical="center"/>
      <protection locked="0"/>
    </xf>
    <xf numFmtId="38" fontId="3" fillId="6" borderId="38" xfId="48" applyFont="1" applyFill="1" applyBorder="1" applyAlignment="1" applyProtection="1">
      <alignment horizontal="right" vertical="center"/>
      <protection locked="0"/>
    </xf>
    <xf numFmtId="38" fontId="3" fillId="0" borderId="41" xfId="48" applyFont="1" applyFill="1" applyBorder="1" applyAlignment="1" applyProtection="1">
      <alignment horizontal="right" vertical="center"/>
      <protection locked="0"/>
    </xf>
    <xf numFmtId="38" fontId="3" fillId="0" borderId="42" xfId="48" applyFont="1" applyFill="1" applyBorder="1" applyAlignment="1" applyProtection="1">
      <alignment horizontal="right" vertical="center"/>
      <protection locked="0"/>
    </xf>
    <xf numFmtId="38" fontId="3" fillId="0" borderId="44" xfId="48" applyFont="1" applyFill="1" applyBorder="1" applyAlignment="1" applyProtection="1">
      <alignment horizontal="right" vertical="center"/>
      <protection locked="0"/>
    </xf>
    <xf numFmtId="0" fontId="2" fillId="33" borderId="46" xfId="0" applyFont="1" applyFill="1" applyBorder="1" applyAlignment="1">
      <alignment horizontal="center" vertical="center" wrapText="1"/>
    </xf>
    <xf numFmtId="38" fontId="0" fillId="33" borderId="46" xfId="48" applyFont="1" applyFill="1" applyBorder="1" applyAlignment="1">
      <alignment horizontal="right" vertical="center"/>
    </xf>
    <xf numFmtId="186" fontId="0" fillId="33" borderId="26" xfId="0" applyNumberFormat="1" applyFont="1" applyFill="1" applyBorder="1" applyAlignment="1" applyProtection="1">
      <alignment vertical="center"/>
      <protection locked="0"/>
    </xf>
    <xf numFmtId="184" fontId="71" fillId="6" borderId="27" xfId="48" applyNumberFormat="1" applyFont="1" applyFill="1" applyBorder="1" applyAlignment="1" applyProtection="1">
      <alignment horizontal="right" vertical="center"/>
      <protection locked="0"/>
    </xf>
    <xf numFmtId="184" fontId="71" fillId="6" borderId="27" xfId="0" applyNumberFormat="1" applyFont="1" applyFill="1" applyBorder="1" applyAlignment="1" applyProtection="1">
      <alignment horizontal="right" vertical="center"/>
      <protection locked="0"/>
    </xf>
    <xf numFmtId="184" fontId="71" fillId="6" borderId="26" xfId="48" applyNumberFormat="1" applyFont="1" applyFill="1" applyBorder="1" applyAlignment="1" applyProtection="1">
      <alignment horizontal="right" vertical="center"/>
      <protection locked="0"/>
    </xf>
    <xf numFmtId="38" fontId="72" fillId="6" borderId="47" xfId="48" applyFont="1" applyFill="1" applyBorder="1" applyAlignment="1" applyProtection="1" quotePrefix="1">
      <alignment horizontal="right" vertical="center"/>
      <protection locked="0"/>
    </xf>
    <xf numFmtId="38" fontId="72" fillId="6" borderId="48" xfId="48" applyFont="1" applyFill="1" applyBorder="1" applyAlignment="1" applyProtection="1">
      <alignment horizontal="right" vertical="center"/>
      <protection locked="0"/>
    </xf>
    <xf numFmtId="38" fontId="72" fillId="6" borderId="49" xfId="48" applyFont="1" applyFill="1" applyBorder="1" applyAlignment="1" applyProtection="1">
      <alignment horizontal="right" vertical="center"/>
      <protection locked="0"/>
    </xf>
    <xf numFmtId="38" fontId="72" fillId="6" borderId="50" xfId="48" applyFont="1" applyFill="1" applyBorder="1" applyAlignment="1" applyProtection="1">
      <alignment horizontal="right" vertical="center"/>
      <protection locked="0"/>
    </xf>
    <xf numFmtId="38" fontId="72" fillId="6" borderId="43" xfId="48" applyFont="1" applyFill="1" applyBorder="1" applyAlignment="1" applyProtection="1">
      <alignment horizontal="right" vertical="center"/>
      <protection locked="0"/>
    </xf>
    <xf numFmtId="38" fontId="72" fillId="6" borderId="42" xfId="48" applyFont="1" applyFill="1" applyBorder="1" applyAlignment="1" applyProtection="1">
      <alignment horizontal="right" vertical="center"/>
      <protection locked="0"/>
    </xf>
    <xf numFmtId="38" fontId="72" fillId="6" borderId="51" xfId="48" applyFont="1" applyFill="1" applyBorder="1" applyAlignment="1" applyProtection="1">
      <alignment horizontal="right" vertical="center"/>
      <protection locked="0"/>
    </xf>
    <xf numFmtId="38" fontId="72" fillId="6" borderId="52" xfId="48" applyFont="1" applyFill="1" applyBorder="1" applyAlignment="1" applyProtection="1">
      <alignment horizontal="right" vertical="center"/>
      <protection locked="0"/>
    </xf>
    <xf numFmtId="38" fontId="72" fillId="6" borderId="53" xfId="48" applyFont="1" applyFill="1" applyBorder="1" applyAlignment="1" applyProtection="1">
      <alignment horizontal="right" vertical="center"/>
      <protection locked="0"/>
    </xf>
    <xf numFmtId="38" fontId="72" fillId="6" borderId="54" xfId="48" applyFont="1" applyFill="1" applyBorder="1" applyAlignment="1" applyProtection="1">
      <alignment horizontal="right" vertical="center"/>
      <protection locked="0"/>
    </xf>
    <xf numFmtId="38" fontId="72" fillId="6" borderId="55" xfId="48" applyFont="1" applyFill="1" applyBorder="1" applyAlignment="1" applyProtection="1">
      <alignment horizontal="right" vertical="center"/>
      <protection locked="0"/>
    </xf>
    <xf numFmtId="38" fontId="72" fillId="6" borderId="56" xfId="48" applyFont="1" applyFill="1" applyBorder="1" applyAlignment="1" applyProtection="1">
      <alignment horizontal="right" vertical="center"/>
      <protection locked="0"/>
    </xf>
    <xf numFmtId="38" fontId="72" fillId="6" borderId="57" xfId="48" applyFont="1" applyFill="1" applyBorder="1" applyAlignment="1" applyProtection="1">
      <alignment horizontal="right" vertical="center"/>
      <protection locked="0"/>
    </xf>
    <xf numFmtId="38" fontId="72" fillId="6" borderId="58" xfId="48" applyFont="1" applyFill="1" applyBorder="1" applyAlignment="1" applyProtection="1">
      <alignment horizontal="right" vertical="center"/>
      <protection locked="0"/>
    </xf>
    <xf numFmtId="38" fontId="72" fillId="6" borderId="27" xfId="48" applyFont="1" applyFill="1" applyBorder="1" applyAlignment="1" applyProtection="1">
      <alignment horizontal="right" vertical="center"/>
      <protection locked="0"/>
    </xf>
    <xf numFmtId="38" fontId="72" fillId="6" borderId="59" xfId="48" applyFont="1" applyFill="1" applyBorder="1" applyAlignment="1" applyProtection="1">
      <alignment horizontal="right" vertical="center"/>
      <protection locked="0"/>
    </xf>
    <xf numFmtId="0" fontId="71" fillId="6" borderId="26" xfId="0" applyFont="1" applyFill="1" applyBorder="1" applyAlignment="1" applyProtection="1">
      <alignment vertical="center"/>
      <protection locked="0"/>
    </xf>
    <xf numFmtId="0" fontId="71" fillId="6" borderId="27" xfId="0" applyFont="1" applyFill="1" applyBorder="1" applyAlignment="1" applyProtection="1">
      <alignment vertical="center"/>
      <protection locked="0"/>
    </xf>
    <xf numFmtId="186" fontId="71" fillId="6" borderId="26" xfId="0" applyNumberFormat="1" applyFont="1" applyFill="1" applyBorder="1" applyAlignment="1" applyProtection="1">
      <alignment vertical="center"/>
      <protection locked="0"/>
    </xf>
    <xf numFmtId="186" fontId="71" fillId="6" borderId="27" xfId="0" applyNumberFormat="1" applyFont="1" applyFill="1" applyBorder="1" applyAlignment="1" applyProtection="1">
      <alignment vertical="center"/>
      <protection locked="0"/>
    </xf>
    <xf numFmtId="49" fontId="0" fillId="33" borderId="27" xfId="0" applyNumberFormat="1" applyFont="1" applyFill="1" applyBorder="1" applyAlignment="1" applyProtection="1">
      <alignment vertical="center"/>
      <protection/>
    </xf>
    <xf numFmtId="49" fontId="7" fillId="33" borderId="27" xfId="0" applyNumberFormat="1" applyFont="1" applyFill="1" applyBorder="1" applyAlignment="1" applyProtection="1">
      <alignment vertical="center"/>
      <protection/>
    </xf>
    <xf numFmtId="49" fontId="0" fillId="33" borderId="26" xfId="0" applyNumberFormat="1" applyFont="1" applyFill="1" applyBorder="1" applyAlignment="1" applyProtection="1">
      <alignment horizontal="left" vertical="center"/>
      <protection/>
    </xf>
    <xf numFmtId="49" fontId="7" fillId="33" borderId="26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38" fontId="0" fillId="33" borderId="42" xfId="48" applyFont="1" applyFill="1" applyBorder="1" applyAlignment="1" applyProtection="1">
      <alignment horizontal="right" vertical="center"/>
      <protection/>
    </xf>
    <xf numFmtId="38" fontId="0" fillId="0" borderId="52" xfId="48" applyFont="1" applyFill="1" applyBorder="1" applyAlignment="1" applyProtection="1">
      <alignment horizontal="right" vertical="center"/>
      <protection/>
    </xf>
    <xf numFmtId="38" fontId="0" fillId="33" borderId="44" xfId="48" applyFont="1" applyFill="1" applyBorder="1" applyAlignment="1" applyProtection="1">
      <alignment horizontal="right" vertical="center"/>
      <protection/>
    </xf>
    <xf numFmtId="38" fontId="0" fillId="0" borderId="54" xfId="48" applyFont="1" applyFill="1" applyBorder="1" applyAlignment="1" applyProtection="1">
      <alignment horizontal="right" vertical="center"/>
      <protection/>
    </xf>
    <xf numFmtId="38" fontId="0" fillId="33" borderId="41" xfId="48" applyFont="1" applyFill="1" applyBorder="1" applyAlignment="1" applyProtection="1">
      <alignment horizontal="right" vertical="center"/>
      <protection/>
    </xf>
    <xf numFmtId="38" fontId="0" fillId="0" borderId="53" xfId="48" applyFont="1" applyFill="1" applyBorder="1" applyAlignment="1" applyProtection="1">
      <alignment horizontal="right" vertical="center"/>
      <protection/>
    </xf>
    <xf numFmtId="38" fontId="0" fillId="0" borderId="27" xfId="48" applyFont="1" applyFill="1" applyBorder="1" applyAlignment="1" applyProtection="1">
      <alignment horizontal="right" vertical="center"/>
      <protection/>
    </xf>
    <xf numFmtId="38" fontId="3" fillId="33" borderId="52" xfId="48" applyFont="1" applyFill="1" applyBorder="1" applyAlignment="1" applyProtection="1">
      <alignment horizontal="right" vertical="center"/>
      <protection/>
    </xf>
    <xf numFmtId="38" fontId="3" fillId="33" borderId="41" xfId="48" applyFont="1" applyFill="1" applyBorder="1" applyAlignment="1" applyProtection="1">
      <alignment horizontal="right" vertical="center"/>
      <protection/>
    </xf>
    <xf numFmtId="38" fontId="3" fillId="33" borderId="53" xfId="48" applyFont="1" applyFill="1" applyBorder="1" applyAlignment="1" applyProtection="1">
      <alignment horizontal="right" vertical="center"/>
      <protection/>
    </xf>
    <xf numFmtId="38" fontId="3" fillId="33" borderId="42" xfId="48" applyFont="1" applyFill="1" applyBorder="1" applyAlignment="1" applyProtection="1">
      <alignment horizontal="right" vertical="center"/>
      <protection/>
    </xf>
    <xf numFmtId="38" fontId="3" fillId="33" borderId="44" xfId="48" applyFont="1" applyFill="1" applyBorder="1" applyAlignment="1" applyProtection="1">
      <alignment horizontal="right" vertical="center"/>
      <protection/>
    </xf>
    <xf numFmtId="38" fontId="3" fillId="33" borderId="54" xfId="48" applyFont="1" applyFill="1" applyBorder="1" applyAlignment="1" applyProtection="1">
      <alignment horizontal="right" vertical="center"/>
      <protection/>
    </xf>
    <xf numFmtId="49" fontId="71" fillId="6" borderId="26" xfId="0" applyNumberFormat="1" applyFont="1" applyFill="1" applyBorder="1" applyAlignment="1" applyProtection="1">
      <alignment horizontal="left" vertical="center"/>
      <protection locked="0"/>
    </xf>
    <xf numFmtId="0" fontId="73" fillId="34" borderId="15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73" fillId="34" borderId="60" xfId="0" applyFont="1" applyFill="1" applyBorder="1" applyAlignment="1">
      <alignment horizontal="center" vertical="center"/>
    </xf>
    <xf numFmtId="49" fontId="71" fillId="6" borderId="27" xfId="0" applyNumberFormat="1" applyFont="1" applyFill="1" applyBorder="1" applyAlignment="1" applyProtection="1">
      <alignment horizontal="left" vertical="center"/>
      <protection locked="0"/>
    </xf>
    <xf numFmtId="0" fontId="73" fillId="34" borderId="61" xfId="0" applyFont="1" applyFill="1" applyBorder="1" applyAlignment="1">
      <alignment horizontal="center" vertical="center"/>
    </xf>
    <xf numFmtId="0" fontId="73" fillId="34" borderId="62" xfId="0" applyFont="1" applyFill="1" applyBorder="1" applyAlignment="1">
      <alignment horizontal="center" vertical="center"/>
    </xf>
    <xf numFmtId="0" fontId="73" fillId="34" borderId="6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73" fillId="34" borderId="65" xfId="0" applyFont="1" applyFill="1" applyBorder="1" applyAlignment="1">
      <alignment horizontal="center" vertical="center"/>
    </xf>
    <xf numFmtId="0" fontId="73" fillId="34" borderId="66" xfId="0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center" vertical="center"/>
    </xf>
    <xf numFmtId="0" fontId="72" fillId="6" borderId="26" xfId="0" applyFont="1" applyFill="1" applyBorder="1" applyAlignment="1" applyProtection="1">
      <alignment horizontal="left" vertical="center"/>
      <protection locked="0"/>
    </xf>
    <xf numFmtId="0" fontId="73" fillId="34" borderId="67" xfId="0" applyFont="1" applyFill="1" applyBorder="1" applyAlignment="1">
      <alignment horizontal="center" vertical="center"/>
    </xf>
    <xf numFmtId="184" fontId="71" fillId="6" borderId="26" xfId="48" applyNumberFormat="1" applyFont="1" applyFill="1" applyBorder="1" applyAlignment="1" applyProtection="1">
      <alignment horizontal="center" vertical="center"/>
      <protection locked="0"/>
    </xf>
    <xf numFmtId="14" fontId="71" fillId="6" borderId="68" xfId="0" applyNumberFormat="1" applyFont="1" applyFill="1" applyBorder="1" applyAlignment="1" applyProtection="1">
      <alignment horizontal="center" vertical="center"/>
      <protection locked="0"/>
    </xf>
    <xf numFmtId="14" fontId="71" fillId="6" borderId="69" xfId="0" applyNumberFormat="1" applyFont="1" applyFill="1" applyBorder="1" applyAlignment="1" applyProtection="1">
      <alignment horizontal="center" vertical="center"/>
      <protection locked="0"/>
    </xf>
    <xf numFmtId="0" fontId="8" fillId="33" borderId="64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87</xdr:row>
      <xdr:rowOff>85725</xdr:rowOff>
    </xdr:from>
    <xdr:to>
      <xdr:col>17</xdr:col>
      <xdr:colOff>76200</xdr:colOff>
      <xdr:row>87</xdr:row>
      <xdr:rowOff>495300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7822525"/>
          <a:ext cx="1609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85725</xdr:rowOff>
    </xdr:from>
    <xdr:to>
      <xdr:col>17</xdr:col>
      <xdr:colOff>28575</xdr:colOff>
      <xdr:row>0</xdr:row>
      <xdr:rowOff>523875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85725"/>
          <a:ext cx="2286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7"/>
  <sheetViews>
    <sheetView tabSelected="1" zoomScale="80" zoomScaleNormal="80" zoomScaleSheetLayoutView="80" zoomScalePageLayoutView="0" workbookViewId="0" topLeftCell="A1">
      <selection activeCell="AA5" sqref="AA5"/>
    </sheetView>
  </sheetViews>
  <sheetFormatPr defaultColWidth="9.00390625" defaultRowHeight="13.5"/>
  <cols>
    <col min="1" max="1" width="1.25" style="2" customWidth="1"/>
    <col min="2" max="2" width="1.875" style="2" customWidth="1"/>
    <col min="3" max="17" width="9.00390625" style="2" customWidth="1"/>
    <col min="18" max="18" width="1.4921875" style="2" customWidth="1"/>
    <col min="19" max="19" width="1.625" style="2" customWidth="1"/>
    <col min="20" max="20" width="9.00390625" style="2" customWidth="1"/>
    <col min="21" max="23" width="0" style="2" hidden="1" customWidth="1"/>
    <col min="24" max="16384" width="9.00390625" style="2" customWidth="1"/>
  </cols>
  <sheetData>
    <row r="1" ht="45.75" customHeight="1"/>
    <row r="2" spans="2:18" ht="50.25" customHeight="1">
      <c r="B2" s="181" t="s">
        <v>80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3:11" ht="6.75" customHeight="1">
      <c r="C3" s="81"/>
      <c r="D3" s="81"/>
      <c r="E3" s="81"/>
      <c r="F3" s="81"/>
      <c r="G3" s="81"/>
      <c r="H3" s="81"/>
      <c r="I3" s="81"/>
      <c r="J3" s="81"/>
      <c r="K3" s="81"/>
    </row>
    <row r="4" spans="3:8" ht="24.75" customHeight="1">
      <c r="C4" s="37" t="s">
        <v>109</v>
      </c>
      <c r="H4" s="36"/>
    </row>
    <row r="5" spans="3:17" ht="23.25" customHeight="1">
      <c r="C5" s="37"/>
      <c r="H5" s="36"/>
      <c r="O5" s="38" t="s">
        <v>83</v>
      </c>
      <c r="P5" s="188"/>
      <c r="Q5" s="189"/>
    </row>
    <row r="6" ht="8.25" customHeight="1" thickBot="1"/>
    <row r="7" spans="2:18" ht="27.75" customHeight="1" thickTop="1">
      <c r="B7" s="173" t="s">
        <v>90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</row>
    <row r="8" spans="2:18" ht="10.5" customHeight="1">
      <c r="B8" s="3"/>
      <c r="C8" s="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2:23" ht="27.75" customHeight="1">
      <c r="B9" s="3"/>
      <c r="C9" s="43" t="s">
        <v>8</v>
      </c>
      <c r="D9" s="44"/>
      <c r="E9" s="168"/>
      <c r="F9" s="168"/>
      <c r="G9" s="168"/>
      <c r="H9" s="168"/>
      <c r="I9" s="168"/>
      <c r="J9" s="168"/>
      <c r="K9" s="168"/>
      <c r="L9" s="5"/>
      <c r="M9" s="46" t="s">
        <v>102</v>
      </c>
      <c r="N9" s="47"/>
      <c r="O9" s="187"/>
      <c r="P9" s="187"/>
      <c r="Q9" s="5"/>
      <c r="R9" s="6"/>
      <c r="U9" s="110" t="s">
        <v>106</v>
      </c>
      <c r="V9" s="46"/>
      <c r="W9" s="111">
        <f>O9&amp;IF(OR(C82&lt;&gt;"",C83&lt;&gt;"",C84&lt;&gt;"",C85&lt;&gt;"",C86&lt;&gt;""),CHAR(10),"")</f>
      </c>
    </row>
    <row r="10" spans="2:18" ht="27.75" customHeight="1">
      <c r="B10" s="3"/>
      <c r="C10" s="97" t="s">
        <v>61</v>
      </c>
      <c r="D10" s="45"/>
      <c r="E10" s="168"/>
      <c r="F10" s="168"/>
      <c r="G10" s="168"/>
      <c r="H10" s="168"/>
      <c r="I10" s="168"/>
      <c r="J10" s="168"/>
      <c r="K10" s="168"/>
      <c r="L10" s="8" t="s">
        <v>65</v>
      </c>
      <c r="M10" s="5"/>
      <c r="N10" s="5"/>
      <c r="O10" s="5"/>
      <c r="P10" s="5"/>
      <c r="Q10" s="5"/>
      <c r="R10" s="6"/>
    </row>
    <row r="11" spans="2:18" ht="27.75" customHeight="1">
      <c r="B11" s="3"/>
      <c r="C11" s="97" t="s">
        <v>96</v>
      </c>
      <c r="D11" s="45"/>
      <c r="E11" s="150" t="s">
        <v>89</v>
      </c>
      <c r="F11" s="151"/>
      <c r="G11" s="172"/>
      <c r="H11" s="172"/>
      <c r="I11" s="172"/>
      <c r="J11" s="172"/>
      <c r="K11" s="172"/>
      <c r="L11" s="5"/>
      <c r="M11" s="5"/>
      <c r="N11" s="5"/>
      <c r="O11" s="5"/>
      <c r="P11" s="5"/>
      <c r="Q11" s="5"/>
      <c r="R11" s="6"/>
    </row>
    <row r="12" spans="2:18" ht="27.75" customHeight="1">
      <c r="B12" s="3"/>
      <c r="C12" s="97" t="s">
        <v>64</v>
      </c>
      <c r="D12" s="45"/>
      <c r="E12" s="152" t="s">
        <v>86</v>
      </c>
      <c r="F12" s="153"/>
      <c r="G12" s="172"/>
      <c r="H12" s="172"/>
      <c r="I12" s="172"/>
      <c r="J12" s="172"/>
      <c r="K12" s="172"/>
      <c r="L12" s="5"/>
      <c r="M12" s="5"/>
      <c r="N12" s="5"/>
      <c r="O12" s="5"/>
      <c r="P12" s="5"/>
      <c r="Q12" s="5"/>
      <c r="R12" s="6"/>
    </row>
    <row r="13" spans="2:18" ht="27.75" customHeight="1">
      <c r="B13" s="3"/>
      <c r="C13" s="97"/>
      <c r="D13" s="45"/>
      <c r="E13" s="152" t="s">
        <v>87</v>
      </c>
      <c r="F13" s="153"/>
      <c r="G13" s="168"/>
      <c r="H13" s="168"/>
      <c r="I13" s="168"/>
      <c r="J13" s="168"/>
      <c r="K13" s="168"/>
      <c r="L13" s="5"/>
      <c r="M13" s="5"/>
      <c r="N13" s="5"/>
      <c r="O13" s="5"/>
      <c r="P13" s="5"/>
      <c r="Q13" s="5"/>
      <c r="R13" s="6"/>
    </row>
    <row r="14" spans="2:18" ht="27.75" customHeight="1">
      <c r="B14" s="3"/>
      <c r="C14" s="97"/>
      <c r="D14" s="45"/>
      <c r="E14" s="152" t="s">
        <v>88</v>
      </c>
      <c r="F14" s="153"/>
      <c r="G14" s="172"/>
      <c r="H14" s="172"/>
      <c r="I14" s="172"/>
      <c r="J14" s="172"/>
      <c r="K14" s="172"/>
      <c r="L14" s="5"/>
      <c r="M14" s="5"/>
      <c r="N14" s="5"/>
      <c r="O14" s="5"/>
      <c r="P14" s="5"/>
      <c r="Q14" s="5"/>
      <c r="R14" s="6"/>
    </row>
    <row r="15" spans="2:18" ht="27.75" customHeight="1">
      <c r="B15" s="3"/>
      <c r="C15" s="97" t="s">
        <v>62</v>
      </c>
      <c r="D15" s="45"/>
      <c r="E15" s="168"/>
      <c r="F15" s="168"/>
      <c r="G15" s="168"/>
      <c r="H15" s="168"/>
      <c r="I15" s="168"/>
      <c r="J15" s="168"/>
      <c r="K15" s="168"/>
      <c r="L15" s="5"/>
      <c r="M15" s="5"/>
      <c r="N15" s="5"/>
      <c r="O15" s="5"/>
      <c r="P15" s="5"/>
      <c r="Q15" s="5"/>
      <c r="R15" s="6"/>
    </row>
    <row r="16" spans="2:18" ht="27.75" customHeight="1">
      <c r="B16" s="3"/>
      <c r="C16" s="97" t="s">
        <v>63</v>
      </c>
      <c r="D16" s="45"/>
      <c r="E16" s="168"/>
      <c r="F16" s="168"/>
      <c r="G16" s="168"/>
      <c r="H16" s="168"/>
      <c r="I16" s="168"/>
      <c r="J16" s="168"/>
      <c r="K16" s="168"/>
      <c r="L16" s="5"/>
      <c r="M16" s="5"/>
      <c r="N16" s="5"/>
      <c r="O16" s="5"/>
      <c r="P16" s="5"/>
      <c r="Q16" s="5"/>
      <c r="R16" s="6"/>
    </row>
    <row r="17" spans="2:18" ht="9" customHeight="1" thickBot="1">
      <c r="B17" s="9"/>
      <c r="C17" s="10"/>
      <c r="D17" s="11"/>
      <c r="E17" s="12"/>
      <c r="F17" s="12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0"/>
      <c r="R17" s="13"/>
    </row>
    <row r="18" spans="2:17" ht="10.5" customHeight="1" thickBot="1" thickTop="1">
      <c r="B18" s="5"/>
      <c r="C18" s="5"/>
      <c r="D18" s="7"/>
      <c r="E18" s="14"/>
      <c r="F18" s="14"/>
      <c r="G18" s="14"/>
      <c r="H18" s="14"/>
      <c r="I18" s="5"/>
      <c r="J18" s="5"/>
      <c r="K18" s="5"/>
      <c r="L18" s="5"/>
      <c r="M18" s="5"/>
      <c r="N18" s="5"/>
      <c r="O18" s="5"/>
      <c r="P18" s="5"/>
      <c r="Q18" s="5"/>
    </row>
    <row r="19" spans="2:18" ht="27.75" customHeight="1" thickTop="1">
      <c r="B19" s="173" t="s">
        <v>91</v>
      </c>
      <c r="C19" s="174"/>
      <c r="D19" s="174"/>
      <c r="E19" s="174"/>
      <c r="F19" s="174"/>
      <c r="G19" s="174"/>
      <c r="H19" s="174"/>
      <c r="I19" s="186"/>
      <c r="J19" s="182" t="s">
        <v>92</v>
      </c>
      <c r="K19" s="174"/>
      <c r="L19" s="174"/>
      <c r="M19" s="174"/>
      <c r="N19" s="174"/>
      <c r="O19" s="174"/>
      <c r="P19" s="174"/>
      <c r="Q19" s="174"/>
      <c r="R19" s="175"/>
    </row>
    <row r="20" spans="1:18" ht="13.5" customHeight="1">
      <c r="A20" s="99"/>
      <c r="B20" s="100"/>
      <c r="C20" s="101"/>
      <c r="D20" s="102"/>
      <c r="E20" s="103"/>
      <c r="F20" s="103"/>
      <c r="G20" s="103"/>
      <c r="H20" s="103"/>
      <c r="I20" s="8"/>
      <c r="J20" s="8" t="s">
        <v>98</v>
      </c>
      <c r="K20" s="7"/>
      <c r="L20" s="14"/>
      <c r="M20" s="14"/>
      <c r="N20" s="5"/>
      <c r="O20" s="5"/>
      <c r="P20" s="5"/>
      <c r="Q20" s="5"/>
      <c r="R20" s="6"/>
    </row>
    <row r="21" spans="2:18" ht="27.75" customHeight="1">
      <c r="B21" s="3"/>
      <c r="C21" s="46" t="s">
        <v>1</v>
      </c>
      <c r="D21" s="47"/>
      <c r="E21" s="168"/>
      <c r="F21" s="168"/>
      <c r="G21" s="168"/>
      <c r="H21" s="5"/>
      <c r="I21" s="5"/>
      <c r="J21" s="46" t="s">
        <v>99</v>
      </c>
      <c r="K21" s="47"/>
      <c r="L21" s="51"/>
      <c r="M21" s="129"/>
      <c r="N21" s="5" t="s">
        <v>9</v>
      </c>
      <c r="O21" s="154"/>
      <c r="P21" s="5"/>
      <c r="Q21" s="5"/>
      <c r="R21" s="6"/>
    </row>
    <row r="22" spans="2:18" ht="27.75" customHeight="1">
      <c r="B22" s="3"/>
      <c r="C22" s="48" t="s">
        <v>2</v>
      </c>
      <c r="D22" s="49"/>
      <c r="E22" s="127"/>
      <c r="F22" s="52" t="s">
        <v>9</v>
      </c>
      <c r="G22" s="5"/>
      <c r="H22" s="5"/>
      <c r="I22" s="5"/>
      <c r="J22" s="48" t="s">
        <v>100</v>
      </c>
      <c r="K22" s="49"/>
      <c r="L22" s="50"/>
      <c r="M22" s="127"/>
      <c r="N22" s="5" t="s">
        <v>9</v>
      </c>
      <c r="O22" s="154"/>
      <c r="P22" s="5"/>
      <c r="Q22" s="5"/>
      <c r="R22" s="6"/>
    </row>
    <row r="23" spans="2:18" ht="27.75" customHeight="1">
      <c r="B23" s="3"/>
      <c r="C23" s="48" t="s">
        <v>10</v>
      </c>
      <c r="D23" s="49"/>
      <c r="E23" s="128"/>
      <c r="F23" s="5" t="s">
        <v>47</v>
      </c>
      <c r="G23" s="5"/>
      <c r="H23" s="5"/>
      <c r="I23" s="5"/>
      <c r="J23" s="48" t="s">
        <v>101</v>
      </c>
      <c r="K23" s="49"/>
      <c r="L23" s="50"/>
      <c r="M23" s="127"/>
      <c r="N23" s="5" t="s">
        <v>9</v>
      </c>
      <c r="O23" s="154"/>
      <c r="P23" s="5"/>
      <c r="Q23" s="5"/>
      <c r="R23" s="6"/>
    </row>
    <row r="24" spans="2:18" ht="27.75" customHeight="1">
      <c r="B24" s="3"/>
      <c r="C24" s="46" t="s">
        <v>97</v>
      </c>
      <c r="D24" s="47"/>
      <c r="E24" s="168"/>
      <c r="F24" s="168"/>
      <c r="G24" s="168"/>
      <c r="H24" s="5"/>
      <c r="I24" s="5"/>
      <c r="J24" s="98"/>
      <c r="K24" s="52"/>
      <c r="L24" s="52"/>
      <c r="M24" s="176"/>
      <c r="N24" s="177"/>
      <c r="O24" s="177"/>
      <c r="P24" s="5"/>
      <c r="Q24" s="5"/>
      <c r="R24" s="6"/>
    </row>
    <row r="25" spans="2:18" ht="27.75" customHeight="1">
      <c r="B25" s="3"/>
      <c r="C25" s="46" t="s">
        <v>3</v>
      </c>
      <c r="D25" s="47"/>
      <c r="E25" s="168"/>
      <c r="F25" s="168"/>
      <c r="G25" s="168"/>
      <c r="H25" s="5" t="s">
        <v>4</v>
      </c>
      <c r="I25" s="5"/>
      <c r="J25" s="27"/>
      <c r="K25" s="5"/>
      <c r="L25" s="5"/>
      <c r="M25" s="177"/>
      <c r="N25" s="177"/>
      <c r="O25" s="177"/>
      <c r="P25" s="5"/>
      <c r="Q25" s="5"/>
      <c r="R25" s="6"/>
    </row>
    <row r="26" spans="2:18" ht="13.5" customHeight="1" thickBot="1">
      <c r="B26" s="9"/>
      <c r="C26" s="10"/>
      <c r="D26" s="11"/>
      <c r="E26" s="12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"/>
    </row>
    <row r="27" spans="2:17" ht="10.5" customHeight="1" thickBot="1" thickTop="1">
      <c r="B27" s="5"/>
      <c r="C27" s="5"/>
      <c r="D27" s="7"/>
      <c r="E27" s="14"/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8" ht="27.75" customHeight="1" thickTop="1">
      <c r="B28" s="173" t="s">
        <v>93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</row>
    <row r="29" spans="2:18" ht="7.5" customHeight="1">
      <c r="B29" s="3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2:18" ht="27.75" customHeight="1">
      <c r="B30" s="3"/>
      <c r="C30" s="55"/>
      <c r="D30" s="56" t="s">
        <v>5</v>
      </c>
      <c r="E30" s="190" t="s">
        <v>84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6"/>
    </row>
    <row r="31" spans="2:18" s="5" customFormat="1" ht="27.75" customHeight="1">
      <c r="B31" s="3"/>
      <c r="C31" s="53"/>
      <c r="D31" s="54"/>
      <c r="E31" s="53" t="s">
        <v>85</v>
      </c>
      <c r="F31" s="178" t="s">
        <v>70</v>
      </c>
      <c r="G31" s="180"/>
      <c r="H31" s="178" t="s">
        <v>72</v>
      </c>
      <c r="I31" s="179"/>
      <c r="J31" s="179"/>
      <c r="K31" s="180"/>
      <c r="L31" s="178" t="s">
        <v>74</v>
      </c>
      <c r="M31" s="179"/>
      <c r="N31" s="179"/>
      <c r="O31" s="179"/>
      <c r="P31" s="179"/>
      <c r="Q31" s="180"/>
      <c r="R31" s="6"/>
    </row>
    <row r="32" spans="2:23" s="15" customFormat="1" ht="27.75" customHeight="1">
      <c r="B32" s="16"/>
      <c r="C32" s="57"/>
      <c r="D32" s="58" t="s">
        <v>75</v>
      </c>
      <c r="E32" s="57" t="s">
        <v>78</v>
      </c>
      <c r="F32" s="59" t="s">
        <v>14</v>
      </c>
      <c r="G32" s="65" t="s">
        <v>67</v>
      </c>
      <c r="H32" s="66" t="s">
        <v>82</v>
      </c>
      <c r="I32" s="60" t="s">
        <v>16</v>
      </c>
      <c r="J32" s="106" t="s">
        <v>69</v>
      </c>
      <c r="K32" s="67" t="s">
        <v>18</v>
      </c>
      <c r="L32" s="59" t="s">
        <v>44</v>
      </c>
      <c r="M32" s="106" t="s">
        <v>19</v>
      </c>
      <c r="N32" s="106" t="s">
        <v>21</v>
      </c>
      <c r="O32" s="106" t="s">
        <v>103</v>
      </c>
      <c r="P32" s="124" t="s">
        <v>104</v>
      </c>
      <c r="Q32" s="67" t="s">
        <v>46</v>
      </c>
      <c r="R32" s="17"/>
      <c r="U32" s="112" t="s">
        <v>82</v>
      </c>
      <c r="V32" s="112" t="s">
        <v>6</v>
      </c>
      <c r="W32" s="113" t="s">
        <v>7</v>
      </c>
    </row>
    <row r="33" spans="2:23" s="5" customFormat="1" ht="27.75" customHeight="1">
      <c r="B33" s="3"/>
      <c r="C33" s="61" t="s">
        <v>48</v>
      </c>
      <c r="D33" s="130"/>
      <c r="E33" s="68">
        <f aca="true" t="shared" si="0" ref="E33:E44">SUM(F33:Q33)</f>
        <v>0</v>
      </c>
      <c r="F33" s="69"/>
      <c r="G33" s="133"/>
      <c r="H33" s="163"/>
      <c r="I33" s="164"/>
      <c r="J33" s="138"/>
      <c r="K33" s="140"/>
      <c r="L33" s="159"/>
      <c r="M33" s="160"/>
      <c r="N33" s="160"/>
      <c r="O33" s="138"/>
      <c r="P33" s="143"/>
      <c r="Q33" s="140"/>
      <c r="R33" s="6"/>
      <c r="U33" s="121">
        <f aca="true" t="shared" si="1" ref="U33:U44">IF(H33&lt;&gt;"",H33,IF(L33&lt;&gt;"",L33,""))</f>
      </c>
      <c r="V33" s="114">
        <f>IF(OR(M33&lt;&gt;"",O33&lt;&gt;""),M33+O33,"")</f>
      </c>
      <c r="W33" s="115">
        <f>IF(OR(N33&lt;&gt;"",P33&lt;&gt;""),N33+P33,"")</f>
      </c>
    </row>
    <row r="34" spans="2:23" s="5" customFormat="1" ht="27.75" customHeight="1">
      <c r="B34" s="3"/>
      <c r="C34" s="62" t="s">
        <v>49</v>
      </c>
      <c r="D34" s="131"/>
      <c r="E34" s="70">
        <f t="shared" si="0"/>
        <v>0</v>
      </c>
      <c r="F34" s="71"/>
      <c r="G34" s="134"/>
      <c r="H34" s="165"/>
      <c r="I34" s="162"/>
      <c r="J34" s="137"/>
      <c r="K34" s="141"/>
      <c r="L34" s="155"/>
      <c r="M34" s="156"/>
      <c r="N34" s="156"/>
      <c r="O34" s="137"/>
      <c r="P34" s="144"/>
      <c r="Q34" s="141"/>
      <c r="R34" s="6"/>
      <c r="U34" s="122">
        <f t="shared" si="1"/>
      </c>
      <c r="V34" s="116">
        <f aca="true" t="shared" si="2" ref="V34:W44">IF(OR(M34&lt;&gt;"",O34&lt;&gt;""),M34+O34,"")</f>
      </c>
      <c r="W34" s="117">
        <f t="shared" si="2"/>
      </c>
    </row>
    <row r="35" spans="2:23" s="5" customFormat="1" ht="27.75" customHeight="1">
      <c r="B35" s="3"/>
      <c r="C35" s="63" t="s">
        <v>50</v>
      </c>
      <c r="D35" s="131"/>
      <c r="E35" s="70">
        <f t="shared" si="0"/>
        <v>0</v>
      </c>
      <c r="F35" s="135"/>
      <c r="G35" s="134"/>
      <c r="H35" s="135"/>
      <c r="I35" s="137"/>
      <c r="J35" s="137"/>
      <c r="K35" s="141"/>
      <c r="L35" s="135"/>
      <c r="M35" s="137"/>
      <c r="N35" s="137"/>
      <c r="O35" s="137"/>
      <c r="P35" s="144"/>
      <c r="Q35" s="141"/>
      <c r="R35" s="6"/>
      <c r="U35" s="104">
        <f t="shared" si="1"/>
      </c>
      <c r="V35" s="104">
        <f t="shared" si="2"/>
      </c>
      <c r="W35" s="118">
        <f t="shared" si="2"/>
      </c>
    </row>
    <row r="36" spans="2:23" s="5" customFormat="1" ht="27.75" customHeight="1">
      <c r="B36" s="3"/>
      <c r="C36" s="62" t="s">
        <v>51</v>
      </c>
      <c r="D36" s="131"/>
      <c r="E36" s="70">
        <f t="shared" si="0"/>
        <v>0</v>
      </c>
      <c r="F36" s="135"/>
      <c r="G36" s="134"/>
      <c r="H36" s="135"/>
      <c r="I36" s="137"/>
      <c r="J36" s="137"/>
      <c r="K36" s="141"/>
      <c r="L36" s="135"/>
      <c r="M36" s="137"/>
      <c r="N36" s="137"/>
      <c r="O36" s="137"/>
      <c r="P36" s="144"/>
      <c r="Q36" s="141"/>
      <c r="R36" s="6"/>
      <c r="U36" s="104">
        <f t="shared" si="1"/>
      </c>
      <c r="V36" s="104">
        <f t="shared" si="2"/>
      </c>
      <c r="W36" s="118">
        <f t="shared" si="2"/>
      </c>
    </row>
    <row r="37" spans="2:23" s="5" customFormat="1" ht="27.75" customHeight="1">
      <c r="B37" s="3"/>
      <c r="C37" s="63" t="s">
        <v>52</v>
      </c>
      <c r="D37" s="131"/>
      <c r="E37" s="70">
        <f t="shared" si="0"/>
        <v>0</v>
      </c>
      <c r="F37" s="135"/>
      <c r="G37" s="72"/>
      <c r="H37" s="135"/>
      <c r="I37" s="137"/>
      <c r="J37" s="162"/>
      <c r="K37" s="141"/>
      <c r="L37" s="135"/>
      <c r="M37" s="137"/>
      <c r="N37" s="137"/>
      <c r="O37" s="156"/>
      <c r="P37" s="161"/>
      <c r="Q37" s="141"/>
      <c r="R37" s="6"/>
      <c r="U37" s="104">
        <f t="shared" si="1"/>
      </c>
      <c r="V37" s="104">
        <f t="shared" si="2"/>
      </c>
      <c r="W37" s="118">
        <f t="shared" si="2"/>
      </c>
    </row>
    <row r="38" spans="2:23" s="5" customFormat="1" ht="27.75" customHeight="1">
      <c r="B38" s="3"/>
      <c r="C38" s="62" t="s">
        <v>53</v>
      </c>
      <c r="D38" s="131"/>
      <c r="E38" s="70">
        <f t="shared" si="0"/>
        <v>0</v>
      </c>
      <c r="F38" s="135"/>
      <c r="G38" s="134"/>
      <c r="H38" s="135"/>
      <c r="I38" s="137"/>
      <c r="J38" s="137"/>
      <c r="K38" s="141"/>
      <c r="L38" s="135"/>
      <c r="M38" s="137"/>
      <c r="N38" s="137"/>
      <c r="O38" s="137"/>
      <c r="P38" s="144"/>
      <c r="Q38" s="141"/>
      <c r="R38" s="6"/>
      <c r="U38" s="104">
        <f t="shared" si="1"/>
      </c>
      <c r="V38" s="104">
        <f t="shared" si="2"/>
      </c>
      <c r="W38" s="118">
        <f t="shared" si="2"/>
      </c>
    </row>
    <row r="39" spans="2:23" s="5" customFormat="1" ht="27.75" customHeight="1">
      <c r="B39" s="3"/>
      <c r="C39" s="63" t="s">
        <v>54</v>
      </c>
      <c r="D39" s="131"/>
      <c r="E39" s="70">
        <f t="shared" si="0"/>
        <v>0</v>
      </c>
      <c r="F39" s="135"/>
      <c r="G39" s="134"/>
      <c r="H39" s="135"/>
      <c r="I39" s="137"/>
      <c r="J39" s="137"/>
      <c r="K39" s="141"/>
      <c r="L39" s="135"/>
      <c r="M39" s="137"/>
      <c r="N39" s="137"/>
      <c r="O39" s="137"/>
      <c r="P39" s="144"/>
      <c r="Q39" s="141"/>
      <c r="R39" s="6"/>
      <c r="U39" s="104">
        <f t="shared" si="1"/>
      </c>
      <c r="V39" s="104">
        <f t="shared" si="2"/>
      </c>
      <c r="W39" s="118">
        <f t="shared" si="2"/>
      </c>
    </row>
    <row r="40" spans="2:23" s="5" customFormat="1" ht="27.75" customHeight="1">
      <c r="B40" s="3"/>
      <c r="C40" s="62" t="s">
        <v>55</v>
      </c>
      <c r="D40" s="131"/>
      <c r="E40" s="70">
        <f t="shared" si="0"/>
        <v>0</v>
      </c>
      <c r="F40" s="71"/>
      <c r="G40" s="134"/>
      <c r="H40" s="165"/>
      <c r="I40" s="162"/>
      <c r="J40" s="137"/>
      <c r="K40" s="137"/>
      <c r="L40" s="155"/>
      <c r="M40" s="156"/>
      <c r="N40" s="156"/>
      <c r="O40" s="137"/>
      <c r="P40" s="144"/>
      <c r="Q40" s="141"/>
      <c r="R40" s="6"/>
      <c r="U40" s="122">
        <f t="shared" si="1"/>
      </c>
      <c r="V40" s="116">
        <f t="shared" si="2"/>
      </c>
      <c r="W40" s="117">
        <f t="shared" si="2"/>
      </c>
    </row>
    <row r="41" spans="2:23" s="5" customFormat="1" ht="27.75" customHeight="1">
      <c r="B41" s="3"/>
      <c r="C41" s="63" t="s">
        <v>56</v>
      </c>
      <c r="D41" s="131"/>
      <c r="E41" s="70">
        <f t="shared" si="0"/>
        <v>0</v>
      </c>
      <c r="F41" s="71"/>
      <c r="G41" s="134"/>
      <c r="H41" s="165"/>
      <c r="I41" s="162"/>
      <c r="J41" s="137"/>
      <c r="K41" s="137"/>
      <c r="L41" s="155"/>
      <c r="M41" s="156"/>
      <c r="N41" s="156"/>
      <c r="O41" s="137"/>
      <c r="P41" s="144"/>
      <c r="Q41" s="141"/>
      <c r="R41" s="6"/>
      <c r="U41" s="122">
        <f t="shared" si="1"/>
      </c>
      <c r="V41" s="116">
        <f t="shared" si="2"/>
      </c>
      <c r="W41" s="117">
        <f t="shared" si="2"/>
      </c>
    </row>
    <row r="42" spans="2:23" s="5" customFormat="1" ht="27.75" customHeight="1">
      <c r="B42" s="3"/>
      <c r="C42" s="62" t="s">
        <v>57</v>
      </c>
      <c r="D42" s="131"/>
      <c r="E42" s="70">
        <f t="shared" si="0"/>
        <v>0</v>
      </c>
      <c r="F42" s="71"/>
      <c r="G42" s="134"/>
      <c r="H42" s="165"/>
      <c r="I42" s="162"/>
      <c r="J42" s="137"/>
      <c r="K42" s="137"/>
      <c r="L42" s="155"/>
      <c r="M42" s="156"/>
      <c r="N42" s="156"/>
      <c r="O42" s="137"/>
      <c r="P42" s="144"/>
      <c r="Q42" s="141"/>
      <c r="R42" s="6"/>
      <c r="U42" s="122">
        <f t="shared" si="1"/>
      </c>
      <c r="V42" s="116">
        <f t="shared" si="2"/>
      </c>
      <c r="W42" s="117">
        <f t="shared" si="2"/>
      </c>
    </row>
    <row r="43" spans="2:23" s="5" customFormat="1" ht="27.75" customHeight="1">
      <c r="B43" s="3"/>
      <c r="C43" s="63" t="s">
        <v>58</v>
      </c>
      <c r="D43" s="131"/>
      <c r="E43" s="70">
        <f t="shared" si="0"/>
        <v>0</v>
      </c>
      <c r="F43" s="71"/>
      <c r="G43" s="134"/>
      <c r="H43" s="165"/>
      <c r="I43" s="162"/>
      <c r="J43" s="137"/>
      <c r="K43" s="137"/>
      <c r="L43" s="155"/>
      <c r="M43" s="156"/>
      <c r="N43" s="156"/>
      <c r="O43" s="137"/>
      <c r="P43" s="144"/>
      <c r="Q43" s="141"/>
      <c r="R43" s="6"/>
      <c r="U43" s="122">
        <f t="shared" si="1"/>
      </c>
      <c r="V43" s="116">
        <f t="shared" si="2"/>
      </c>
      <c r="W43" s="117">
        <f t="shared" si="2"/>
      </c>
    </row>
    <row r="44" spans="2:23" s="5" customFormat="1" ht="27.75" customHeight="1">
      <c r="B44" s="3"/>
      <c r="C44" s="64" t="s">
        <v>59</v>
      </c>
      <c r="D44" s="132"/>
      <c r="E44" s="73">
        <f t="shared" si="0"/>
        <v>0</v>
      </c>
      <c r="F44" s="74"/>
      <c r="G44" s="136"/>
      <c r="H44" s="166"/>
      <c r="I44" s="167"/>
      <c r="J44" s="137"/>
      <c r="K44" s="137"/>
      <c r="L44" s="157"/>
      <c r="M44" s="158"/>
      <c r="N44" s="158"/>
      <c r="O44" s="139"/>
      <c r="P44" s="145"/>
      <c r="Q44" s="142"/>
      <c r="R44" s="6"/>
      <c r="U44" s="123">
        <f t="shared" si="1"/>
      </c>
      <c r="V44" s="119">
        <f t="shared" si="2"/>
      </c>
      <c r="W44" s="120">
        <f t="shared" si="2"/>
      </c>
    </row>
    <row r="45" spans="2:18" s="5" customFormat="1" ht="27.75" customHeight="1">
      <c r="B45" s="3"/>
      <c r="C45" s="56" t="s">
        <v>0</v>
      </c>
      <c r="D45" s="75">
        <f>MAX(D33:D44)</f>
        <v>0</v>
      </c>
      <c r="E45" s="76">
        <f aca="true" t="shared" si="3" ref="E45:Q45">SUM(E33:E44)</f>
        <v>0</v>
      </c>
      <c r="F45" s="77">
        <f t="shared" si="3"/>
        <v>0</v>
      </c>
      <c r="G45" s="78">
        <f t="shared" si="3"/>
        <v>0</v>
      </c>
      <c r="H45" s="77">
        <f t="shared" si="3"/>
        <v>0</v>
      </c>
      <c r="I45" s="79">
        <f t="shared" si="3"/>
        <v>0</v>
      </c>
      <c r="J45" s="79">
        <f t="shared" si="3"/>
        <v>0</v>
      </c>
      <c r="K45" s="80">
        <f t="shared" si="3"/>
        <v>0</v>
      </c>
      <c r="L45" s="77">
        <f t="shared" si="3"/>
        <v>0</v>
      </c>
      <c r="M45" s="79">
        <f t="shared" si="3"/>
        <v>0</v>
      </c>
      <c r="N45" s="79">
        <f t="shared" si="3"/>
        <v>0</v>
      </c>
      <c r="O45" s="79">
        <f t="shared" si="3"/>
        <v>0</v>
      </c>
      <c r="P45" s="125">
        <f t="shared" si="3"/>
        <v>0</v>
      </c>
      <c r="Q45" s="80">
        <f t="shared" si="3"/>
        <v>0</v>
      </c>
      <c r="R45" s="108"/>
    </row>
    <row r="46" spans="2:18" s="5" customFormat="1" ht="7.5" customHeight="1" thickBo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"/>
    </row>
    <row r="47" s="5" customFormat="1" ht="9" customHeight="1" thickBot="1" thickTop="1"/>
    <row r="48" spans="2:18" s="5" customFormat="1" ht="27.75" customHeight="1">
      <c r="B48" s="169" t="s">
        <v>94</v>
      </c>
      <c r="C48" s="170"/>
      <c r="D48" s="170"/>
      <c r="E48" s="170"/>
      <c r="F48" s="170"/>
      <c r="G48" s="170"/>
      <c r="H48" s="170"/>
      <c r="I48" s="170"/>
      <c r="J48" s="170"/>
      <c r="K48" s="171"/>
      <c r="L48" s="183" t="s">
        <v>95</v>
      </c>
      <c r="M48" s="170"/>
      <c r="N48" s="170"/>
      <c r="O48" s="170"/>
      <c r="P48" s="170"/>
      <c r="Q48" s="170"/>
      <c r="R48" s="184"/>
    </row>
    <row r="49" spans="2:18" s="5" customFormat="1" ht="13.5" customHeight="1">
      <c r="B49" s="21"/>
      <c r="C49" s="1"/>
      <c r="L49" s="1"/>
      <c r="R49" s="22"/>
    </row>
    <row r="50" spans="2:18" s="5" customFormat="1" ht="27.75" customHeight="1">
      <c r="B50" s="21"/>
      <c r="C50" s="35" t="s">
        <v>66</v>
      </c>
      <c r="D50" s="27"/>
      <c r="E50" s="27"/>
      <c r="L50" s="35" t="s">
        <v>77</v>
      </c>
      <c r="M50" s="27"/>
      <c r="R50" s="22"/>
    </row>
    <row r="51" spans="2:18" s="5" customFormat="1" ht="27.75" customHeight="1">
      <c r="B51" s="21"/>
      <c r="C51" s="39" t="s">
        <v>29</v>
      </c>
      <c r="D51" s="27"/>
      <c r="E51" s="27"/>
      <c r="L51" s="39" t="s">
        <v>29</v>
      </c>
      <c r="M51" s="27"/>
      <c r="R51" s="22"/>
    </row>
    <row r="52" spans="2:18" s="5" customFormat="1" ht="27.75" customHeight="1">
      <c r="B52" s="21"/>
      <c r="C52" s="27"/>
      <c r="D52" s="82" t="s">
        <v>11</v>
      </c>
      <c r="E52" s="83"/>
      <c r="F52" s="146"/>
      <c r="G52" s="51" t="s">
        <v>31</v>
      </c>
      <c r="L52" s="28"/>
      <c r="M52" s="89" t="s">
        <v>23</v>
      </c>
      <c r="N52" s="90"/>
      <c r="O52" s="146"/>
      <c r="P52" s="51" t="s">
        <v>31</v>
      </c>
      <c r="R52" s="22"/>
    </row>
    <row r="53" spans="2:18" s="5" customFormat="1" ht="27.75" customHeight="1">
      <c r="B53" s="21"/>
      <c r="C53" s="31"/>
      <c r="D53" s="84" t="s">
        <v>12</v>
      </c>
      <c r="E53" s="85"/>
      <c r="F53" s="147"/>
      <c r="G53" s="50" t="s">
        <v>31</v>
      </c>
      <c r="L53" s="28"/>
      <c r="M53" s="91" t="s">
        <v>24</v>
      </c>
      <c r="N53" s="92"/>
      <c r="O53" s="147"/>
      <c r="P53" s="50" t="s">
        <v>31</v>
      </c>
      <c r="R53" s="22"/>
    </row>
    <row r="54" spans="2:18" s="5" customFormat="1" ht="27.75" customHeight="1">
      <c r="B54" s="21"/>
      <c r="C54" s="31"/>
      <c r="D54" s="84" t="s">
        <v>13</v>
      </c>
      <c r="E54" s="85"/>
      <c r="F54" s="147"/>
      <c r="G54" s="50" t="s">
        <v>31</v>
      </c>
      <c r="L54" s="40" t="s">
        <v>30</v>
      </c>
      <c r="M54" s="27"/>
      <c r="R54" s="22"/>
    </row>
    <row r="55" spans="2:18" s="5" customFormat="1" ht="27.75" customHeight="1">
      <c r="B55" s="21"/>
      <c r="C55" s="31"/>
      <c r="D55" s="28"/>
      <c r="E55" s="29"/>
      <c r="L55" s="28"/>
      <c r="M55" s="30" t="s">
        <v>25</v>
      </c>
      <c r="R55" s="22"/>
    </row>
    <row r="56" spans="2:18" s="5" customFormat="1" ht="27.75" customHeight="1">
      <c r="B56" s="21"/>
      <c r="C56" s="40" t="s">
        <v>30</v>
      </c>
      <c r="D56" s="32"/>
      <c r="E56" s="27"/>
      <c r="L56" s="30"/>
      <c r="M56" s="93" t="s">
        <v>26</v>
      </c>
      <c r="N56" s="94"/>
      <c r="O56" s="146"/>
      <c r="P56" s="51" t="s">
        <v>32</v>
      </c>
      <c r="R56" s="22"/>
    </row>
    <row r="57" spans="2:18" s="5" customFormat="1" ht="27.75" customHeight="1">
      <c r="B57" s="21"/>
      <c r="C57" s="27"/>
      <c r="D57" s="41" t="s">
        <v>76</v>
      </c>
      <c r="E57" s="35"/>
      <c r="F57" s="35"/>
      <c r="G57" s="35"/>
      <c r="H57" s="42" t="s">
        <v>105</v>
      </c>
      <c r="L57" s="30"/>
      <c r="M57" s="95" t="s">
        <v>27</v>
      </c>
      <c r="N57" s="96"/>
      <c r="O57" s="147"/>
      <c r="P57" s="50" t="s">
        <v>32</v>
      </c>
      <c r="R57" s="22"/>
    </row>
    <row r="58" spans="2:18" s="5" customFormat="1" ht="27.75" customHeight="1">
      <c r="B58" s="21"/>
      <c r="C58" s="34"/>
      <c r="D58" s="82" t="s">
        <v>14</v>
      </c>
      <c r="E58" s="83"/>
      <c r="F58" s="146"/>
      <c r="G58" s="51" t="s">
        <v>32</v>
      </c>
      <c r="I58" s="87" t="s">
        <v>33</v>
      </c>
      <c r="J58" s="148"/>
      <c r="K58" s="51" t="s">
        <v>34</v>
      </c>
      <c r="L58" s="27"/>
      <c r="M58" s="33" t="s">
        <v>28</v>
      </c>
      <c r="R58" s="22"/>
    </row>
    <row r="59" spans="2:18" s="5" customFormat="1" ht="27.75" customHeight="1">
      <c r="B59" s="21"/>
      <c r="C59" s="34"/>
      <c r="D59" s="84" t="s">
        <v>15</v>
      </c>
      <c r="E59" s="85"/>
      <c r="F59" s="147"/>
      <c r="G59" s="50" t="s">
        <v>32</v>
      </c>
      <c r="I59" s="88" t="s">
        <v>35</v>
      </c>
      <c r="J59" s="149"/>
      <c r="K59" s="50" t="s">
        <v>34</v>
      </c>
      <c r="L59" s="27"/>
      <c r="M59" s="93" t="s">
        <v>26</v>
      </c>
      <c r="N59" s="94"/>
      <c r="O59" s="146"/>
      <c r="P59" s="51" t="s">
        <v>32</v>
      </c>
      <c r="R59" s="22"/>
    </row>
    <row r="60" spans="2:18" s="5" customFormat="1" ht="27.75" customHeight="1">
      <c r="B60" s="21"/>
      <c r="C60" s="34"/>
      <c r="I60" s="88" t="s">
        <v>36</v>
      </c>
      <c r="J60" s="149"/>
      <c r="K60" s="50" t="s">
        <v>34</v>
      </c>
      <c r="L60" s="27"/>
      <c r="M60" s="95" t="s">
        <v>27</v>
      </c>
      <c r="N60" s="96"/>
      <c r="O60" s="147"/>
      <c r="P60" s="50" t="s">
        <v>32</v>
      </c>
      <c r="R60" s="22"/>
    </row>
    <row r="61" spans="2:18" s="5" customFormat="1" ht="27.75" customHeight="1">
      <c r="B61" s="21"/>
      <c r="C61" s="34"/>
      <c r="D61" s="42" t="s">
        <v>71</v>
      </c>
      <c r="E61" s="27"/>
      <c r="I61" s="88" t="s">
        <v>37</v>
      </c>
      <c r="J61" s="149"/>
      <c r="K61" s="50" t="s">
        <v>34</v>
      </c>
      <c r="R61" s="22"/>
    </row>
    <row r="62" spans="2:23" s="5" customFormat="1" ht="27.75" customHeight="1">
      <c r="B62" s="21"/>
      <c r="C62" s="34"/>
      <c r="D62" s="82" t="s">
        <v>44</v>
      </c>
      <c r="E62" s="83"/>
      <c r="F62" s="146"/>
      <c r="G62" s="51" t="s">
        <v>32</v>
      </c>
      <c r="I62" s="88" t="s">
        <v>38</v>
      </c>
      <c r="J62" s="149"/>
      <c r="K62" s="50" t="s">
        <v>34</v>
      </c>
      <c r="R62" s="22"/>
      <c r="U62" s="82" t="s">
        <v>107</v>
      </c>
      <c r="V62" s="107">
        <f>IF(F62&lt;&gt;"",F62,IF(F69&lt;&gt;"",F69,""))</f>
      </c>
      <c r="W62" s="51" t="s">
        <v>108</v>
      </c>
    </row>
    <row r="63" spans="2:18" s="5" customFormat="1" ht="27.75" customHeight="1">
      <c r="B63" s="21"/>
      <c r="C63" s="34"/>
      <c r="D63" s="84" t="s">
        <v>45</v>
      </c>
      <c r="E63" s="85"/>
      <c r="F63" s="147"/>
      <c r="G63" s="50" t="s">
        <v>32</v>
      </c>
      <c r="I63" s="88" t="s">
        <v>39</v>
      </c>
      <c r="J63" s="149"/>
      <c r="K63" s="50" t="s">
        <v>34</v>
      </c>
      <c r="R63" s="22"/>
    </row>
    <row r="64" spans="2:18" s="5" customFormat="1" ht="27.75" customHeight="1">
      <c r="B64" s="21"/>
      <c r="C64" s="34"/>
      <c r="D64" s="84" t="s">
        <v>16</v>
      </c>
      <c r="E64" s="85"/>
      <c r="F64" s="147"/>
      <c r="G64" s="50" t="s">
        <v>32</v>
      </c>
      <c r="I64" s="88" t="s">
        <v>40</v>
      </c>
      <c r="J64" s="149"/>
      <c r="K64" s="50" t="s">
        <v>34</v>
      </c>
      <c r="R64" s="22"/>
    </row>
    <row r="65" spans="2:18" s="5" customFormat="1" ht="27.75" customHeight="1">
      <c r="B65" s="21"/>
      <c r="C65" s="34"/>
      <c r="D65" s="84" t="s">
        <v>17</v>
      </c>
      <c r="E65" s="85"/>
      <c r="F65" s="147"/>
      <c r="G65" s="50" t="s">
        <v>32</v>
      </c>
      <c r="I65" s="88" t="s">
        <v>41</v>
      </c>
      <c r="J65" s="149"/>
      <c r="K65" s="50" t="s">
        <v>34</v>
      </c>
      <c r="R65" s="22"/>
    </row>
    <row r="66" spans="2:18" s="5" customFormat="1" ht="27.75" customHeight="1">
      <c r="B66" s="21"/>
      <c r="C66" s="34"/>
      <c r="D66" s="84" t="s">
        <v>18</v>
      </c>
      <c r="E66" s="105"/>
      <c r="F66" s="147"/>
      <c r="G66" s="50" t="s">
        <v>32</v>
      </c>
      <c r="I66" s="88" t="s">
        <v>42</v>
      </c>
      <c r="J66" s="149"/>
      <c r="K66" s="50" t="s">
        <v>34</v>
      </c>
      <c r="R66" s="22"/>
    </row>
    <row r="67" spans="2:18" s="5" customFormat="1" ht="27.75" customHeight="1">
      <c r="B67" s="21"/>
      <c r="C67" s="34"/>
      <c r="I67" s="88" t="s">
        <v>43</v>
      </c>
      <c r="J67" s="149"/>
      <c r="K67" s="50" t="s">
        <v>34</v>
      </c>
      <c r="R67" s="22"/>
    </row>
    <row r="68" spans="2:18" s="5" customFormat="1" ht="27.75" customHeight="1">
      <c r="B68" s="21"/>
      <c r="C68" s="34"/>
      <c r="D68" s="42" t="s">
        <v>73</v>
      </c>
      <c r="E68" s="27"/>
      <c r="R68" s="22"/>
    </row>
    <row r="69" spans="2:18" s="5" customFormat="1" ht="27.75" customHeight="1">
      <c r="B69" s="21"/>
      <c r="C69" s="34"/>
      <c r="D69" s="82" t="s">
        <v>44</v>
      </c>
      <c r="E69" s="126"/>
      <c r="F69" s="146"/>
      <c r="G69" s="51" t="s">
        <v>32</v>
      </c>
      <c r="R69" s="22"/>
    </row>
    <row r="70" spans="2:18" s="5" customFormat="1" ht="27.75" customHeight="1">
      <c r="B70" s="21"/>
      <c r="C70" s="27"/>
      <c r="D70" s="84" t="s">
        <v>19</v>
      </c>
      <c r="E70" s="86"/>
      <c r="F70" s="147"/>
      <c r="G70" s="50" t="s">
        <v>32</v>
      </c>
      <c r="R70" s="22"/>
    </row>
    <row r="71" spans="2:18" s="5" customFormat="1" ht="27.75" customHeight="1">
      <c r="B71" s="21"/>
      <c r="C71" s="27"/>
      <c r="D71" s="84" t="s">
        <v>21</v>
      </c>
      <c r="E71" s="86"/>
      <c r="F71" s="147"/>
      <c r="G71" s="50" t="s">
        <v>32</v>
      </c>
      <c r="R71" s="22"/>
    </row>
    <row r="72" spans="2:18" s="5" customFormat="1" ht="27.75" customHeight="1">
      <c r="B72" s="21"/>
      <c r="C72" s="27"/>
      <c r="D72" s="84" t="s">
        <v>20</v>
      </c>
      <c r="E72" s="86"/>
      <c r="F72" s="147"/>
      <c r="G72" s="50" t="s">
        <v>32</v>
      </c>
      <c r="R72" s="22"/>
    </row>
    <row r="73" spans="2:18" s="5" customFormat="1" ht="27.75" customHeight="1">
      <c r="B73" s="21"/>
      <c r="C73" s="27"/>
      <c r="D73" s="84" t="s">
        <v>22</v>
      </c>
      <c r="E73" s="109"/>
      <c r="F73" s="147"/>
      <c r="G73" s="50" t="s">
        <v>32</v>
      </c>
      <c r="R73" s="22"/>
    </row>
    <row r="74" spans="2:22" s="5" customFormat="1" ht="27.75" customHeight="1">
      <c r="B74" s="21"/>
      <c r="C74" s="27"/>
      <c r="D74" s="84" t="s">
        <v>46</v>
      </c>
      <c r="E74" s="86"/>
      <c r="F74" s="147"/>
      <c r="G74" s="50" t="s">
        <v>32</v>
      </c>
      <c r="R74" s="22"/>
      <c r="V74" s="2"/>
    </row>
    <row r="75" spans="2:22" s="5" customFormat="1" ht="27.75" customHeight="1">
      <c r="B75" s="21"/>
      <c r="C75" s="27"/>
      <c r="R75" s="22"/>
      <c r="V75" s="2"/>
    </row>
    <row r="76" spans="2:22" s="5" customFormat="1" ht="27.75" customHeight="1">
      <c r="B76" s="21"/>
      <c r="C76" s="27"/>
      <c r="D76" s="42" t="s">
        <v>60</v>
      </c>
      <c r="E76" s="27"/>
      <c r="R76" s="22"/>
      <c r="V76" s="2"/>
    </row>
    <row r="77" spans="2:22" s="5" customFormat="1" ht="27.75" customHeight="1">
      <c r="B77" s="21"/>
      <c r="C77" s="27"/>
      <c r="D77" s="46" t="s">
        <v>68</v>
      </c>
      <c r="E77" s="46"/>
      <c r="F77" s="146"/>
      <c r="G77" s="51" t="s">
        <v>32</v>
      </c>
      <c r="M77" s="35" t="s">
        <v>79</v>
      </c>
      <c r="R77" s="22"/>
      <c r="V77" s="2"/>
    </row>
    <row r="78" spans="2:22" s="5" customFormat="1" ht="13.5" customHeight="1" thickBot="1">
      <c r="B78" s="23"/>
      <c r="C78" s="24"/>
      <c r="D78" s="25"/>
      <c r="E78" s="25"/>
      <c r="F78" s="24"/>
      <c r="G78" s="25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6"/>
      <c r="V78" s="2"/>
    </row>
    <row r="79" s="5" customFormat="1" ht="20.25" customHeight="1" thickBot="1">
      <c r="V79" s="2"/>
    </row>
    <row r="80" spans="2:22" s="5" customFormat="1" ht="13.5" customHeight="1"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  <c r="V80" s="2"/>
    </row>
    <row r="81" spans="2:22" s="5" customFormat="1" ht="27.75" customHeight="1">
      <c r="B81" s="21"/>
      <c r="C81" s="40" t="s">
        <v>81</v>
      </c>
      <c r="R81" s="22"/>
      <c r="V81" s="2"/>
    </row>
    <row r="82" spans="2:22" s="5" customFormat="1" ht="27.75" customHeight="1">
      <c r="B82" s="21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22"/>
      <c r="V82" s="2"/>
    </row>
    <row r="83" spans="2:22" s="5" customFormat="1" ht="27.75" customHeight="1">
      <c r="B83" s="21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22"/>
      <c r="V83" s="2"/>
    </row>
    <row r="84" spans="2:22" s="5" customFormat="1" ht="27.75" customHeight="1">
      <c r="B84" s="21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22"/>
      <c r="V84" s="2"/>
    </row>
    <row r="85" spans="2:22" s="5" customFormat="1" ht="27.75" customHeight="1">
      <c r="B85" s="21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22"/>
      <c r="V85" s="2"/>
    </row>
    <row r="86" spans="2:22" s="5" customFormat="1" ht="27.75" customHeight="1">
      <c r="B86" s="21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22"/>
      <c r="V86" s="2"/>
    </row>
    <row r="87" spans="2:18" ht="13.5" customHeight="1" thickBo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6"/>
    </row>
    <row r="88" ht="48.75" customHeight="1"/>
    <row r="89" ht="27.75" customHeight="1"/>
    <row r="90" ht="18" customHeight="1"/>
    <row r="91" ht="18" customHeight="1"/>
    <row r="92" ht="18" customHeight="1"/>
    <row r="93" ht="18" customHeight="1"/>
  </sheetData>
  <sheetProtection password="D2D0" sheet="1"/>
  <mergeCells count="31">
    <mergeCell ref="C85:Q85"/>
    <mergeCell ref="C86:Q86"/>
    <mergeCell ref="P5:Q5"/>
    <mergeCell ref="F31:G31"/>
    <mergeCell ref="C84:Q84"/>
    <mergeCell ref="E25:G25"/>
    <mergeCell ref="E30:Q30"/>
    <mergeCell ref="C82:Q82"/>
    <mergeCell ref="C83:Q83"/>
    <mergeCell ref="B19:I19"/>
    <mergeCell ref="L31:Q31"/>
    <mergeCell ref="E9:K9"/>
    <mergeCell ref="E16:K16"/>
    <mergeCell ref="B7:R7"/>
    <mergeCell ref="O9:P9"/>
    <mergeCell ref="G12:K12"/>
    <mergeCell ref="E10:K10"/>
    <mergeCell ref="M24:O24"/>
    <mergeCell ref="E15:K15"/>
    <mergeCell ref="M25:O25"/>
    <mergeCell ref="H31:K31"/>
    <mergeCell ref="B2:R2"/>
    <mergeCell ref="J19:R19"/>
    <mergeCell ref="E24:G24"/>
    <mergeCell ref="E21:G21"/>
    <mergeCell ref="B48:K48"/>
    <mergeCell ref="G11:K11"/>
    <mergeCell ref="G13:K13"/>
    <mergeCell ref="G14:K14"/>
    <mergeCell ref="B28:R28"/>
    <mergeCell ref="L48:R48"/>
  </mergeCells>
  <dataValidations count="3">
    <dataValidation type="list" allowBlank="1" showInputMessage="1" showErrorMessage="1" sqref="E24:G24">
      <formula1>"季節別,季時別,休日高稼働,約款型,その他"</formula1>
    </dataValidation>
    <dataValidation type="list" allowBlank="1" showInputMessage="1" showErrorMessage="1" sqref="E21">
      <formula1>"業務用,産業用"</formula1>
    </dataValidation>
    <dataValidation type="list" allowBlank="1" showInputMessage="1" showErrorMessage="1" sqref="O9:P9">
      <formula1>"北海道,東北,東京,中部,北陸,関西,中国,四国,九州"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1" r:id="rId4"/>
  <rowBreaks count="1" manualBreakCount="1">
    <brk id="46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丸紅（株）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TAKEUCHI ATSUKO</cp:lastModifiedBy>
  <cp:lastPrinted>2016-01-21T00:59:53Z</cp:lastPrinted>
  <dcterms:created xsi:type="dcterms:W3CDTF">2000-02-24T11:26:26Z</dcterms:created>
  <dcterms:modified xsi:type="dcterms:W3CDTF">2019-12-10T08:20:58Z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CycleID">
    <vt:i4>978979718</vt:i4>
  </property>
  <property fmtid="{D5CDD505-2E9C-101B-9397-08002B2CF9AE}" pid="4" name="_EmailEntryID">
    <vt:lpwstr>00000000C5F45591D54AC544BF089B395D7F6E3B07008281A51932D70146A441426845C86DEA00000000010C00008281A51932D70146A441426845C86DEA0000A5E8613C0000</vt:lpwstr>
  </property>
  <property fmtid="{D5CDD505-2E9C-101B-9397-08002B2CF9AE}" pid="5" name="_EmailStoreID0">
    <vt:lpwstr>0000000038A1BB1005E5101AA1BB08002B2A56C20000454D534D44422E444C4C00000000000000001B55FA20AA6611CD9BC800AA002FC45A0C0000004F6D6F72692D4D406A706E2E64656E6B692E6D61727562656E692E636F2E6A70002F6F3D45786368616E67654C6162732F6F753D45786368616E67652041646D696E697</vt:lpwstr>
  </property>
  <property fmtid="{D5CDD505-2E9C-101B-9397-08002B2CF9AE}" pid="6" name="_EmailStoreID1">
    <vt:lpwstr>3747261746976652047726F7570202846594449424F484632335350444C54292F636E3D526563697069656E74732F636E3D66343465306336383230353734643365616466633365666566646366376131312D505053303032363600E94632F45400000002000000100000004F006D006F00720069002D004D0040006A007000</vt:lpwstr>
  </property>
  <property fmtid="{D5CDD505-2E9C-101B-9397-08002B2CF9AE}" pid="7" name="_EmailStoreID2">
    <vt:lpwstr>6E002E00640065006E006B0069002E006D00610072007500620065006E0069002E0063006F002E006A00700000000000</vt:lpwstr>
  </property>
</Properties>
</file>